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52511"/>
</workbook>
</file>

<file path=xl/calcChain.xml><?xml version="1.0" encoding="utf-8"?>
<calcChain xmlns="http://schemas.openxmlformats.org/spreadsheetml/2006/main">
  <c r="E77" i="29" l="1"/>
  <c r="I61" i="29" l="1"/>
  <c r="H61" i="29"/>
  <c r="F61" i="29"/>
  <c r="E61" i="29"/>
  <c r="G61" i="29" s="1"/>
  <c r="I56" i="29"/>
  <c r="H56" i="29"/>
  <c r="F56" i="29"/>
  <c r="E56" i="29"/>
  <c r="G56" i="29" s="1"/>
  <c r="I47" i="29"/>
  <c r="H47" i="29"/>
  <c r="G48" i="29"/>
  <c r="F47" i="29"/>
  <c r="E47" i="29"/>
  <c r="I38" i="29"/>
  <c r="H38" i="29"/>
  <c r="F38" i="29"/>
  <c r="E38" i="29"/>
  <c r="I36" i="29"/>
  <c r="H36" i="29"/>
  <c r="F36" i="29"/>
  <c r="E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38" i="29" l="1"/>
  <c r="G47" i="29"/>
  <c r="G17" i="29"/>
  <c r="E42" i="29"/>
  <c r="E70" i="29" l="1"/>
  <c r="E69" i="29" s="1"/>
  <c r="E67" i="29" l="1"/>
  <c r="E72" i="29" l="1"/>
  <c r="G76" i="29"/>
  <c r="G75" i="29"/>
  <c r="J76" i="29"/>
  <c r="J75" i="29"/>
  <c r="I77" i="29"/>
  <c r="I70" i="29" s="1"/>
  <c r="H77" i="29"/>
  <c r="H70" i="29" s="1"/>
  <c r="H69" i="29" s="1"/>
  <c r="F77" i="29"/>
  <c r="F70" i="29" s="1"/>
  <c r="F69" i="29" s="1"/>
  <c r="J70" i="29" l="1"/>
  <c r="I69" i="29"/>
  <c r="J77" i="29"/>
  <c r="G70" i="29"/>
  <c r="G69" i="29"/>
  <c r="G77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<sst xmlns="http://schemas.openxmlformats.org/spreadsheetml/2006/main" count="316" uniqueCount="144">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</sst>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975881</xdr:colOff>
      <xdr:row>0</xdr:row>
      <xdr:rowOff>98961</xdr:rowOff>
    </xdr:from>
    <xdr:to>
      <xdr:col>9</xdr:col>
      <xdr:colOff>194900</xdr:colOff>
      <xdr:row>4</xdr:row>
      <xdr:rowOff>12371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524" y="98961"/>
          <a:ext cx="728175" cy="816429"/>
        </a:xfrm>
        <a:prstGeom prst="rect">
          <a:avLst/>
        </a:prstGeom>
      </xdr:spPr>
    </xdr:pic>
    <xdr:clientData/>
  </xdr:twoCellAnchor>
  <xdr:twoCellAnchor editAs="oneCell">
    <xdr:from>
      <xdr:col>0</xdr:col>
      <xdr:colOff>46089</xdr:colOff>
      <xdr:row>0</xdr:row>
      <xdr:rowOff>92177</xdr:rowOff>
    </xdr:from>
    <xdr:to>
      <xdr:col>3</xdr:col>
      <xdr:colOff>1978742</xdr:colOff>
      <xdr:row>4</xdr:row>
      <xdr:rowOff>31513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89" y="92177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25" t="s">
        <v>3</v>
      </c>
      <c r="D6" s="125"/>
      <c r="E6" s="1">
        <v>2013</v>
      </c>
    </row>
    <row r="7" spans="1:5" x14ac:dyDescent="0.25">
      <c r="A7" s="121" t="s">
        <v>66</v>
      </c>
      <c r="B7" s="119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21"/>
      <c r="B8" s="119"/>
      <c r="C8" s="115" t="s">
        <v>10</v>
      </c>
      <c r="D8" s="115"/>
      <c r="E8" s="8" t="e">
        <f>#REF!</f>
        <v>#REF!</v>
      </c>
    </row>
    <row r="9" spans="1:5" x14ac:dyDescent="0.25">
      <c r="A9" s="121"/>
      <c r="B9" s="119"/>
      <c r="C9" s="115" t="s">
        <v>12</v>
      </c>
      <c r="D9" s="115"/>
      <c r="E9" s="8" t="e">
        <f>#REF!</f>
        <v>#REF!</v>
      </c>
    </row>
    <row r="10" spans="1:5" x14ac:dyDescent="0.25">
      <c r="A10" s="121"/>
      <c r="B10" s="119"/>
      <c r="C10" s="115" t="s">
        <v>14</v>
      </c>
      <c r="D10" s="115"/>
      <c r="E10" s="8" t="e">
        <f>#REF!</f>
        <v>#REF!</v>
      </c>
    </row>
    <row r="11" spans="1:5" x14ac:dyDescent="0.25">
      <c r="A11" s="121"/>
      <c r="B11" s="119"/>
      <c r="C11" s="115" t="s">
        <v>16</v>
      </c>
      <c r="D11" s="115"/>
      <c r="E11" s="8" t="e">
        <f>#REF!</f>
        <v>#REF!</v>
      </c>
    </row>
    <row r="12" spans="1:5" x14ac:dyDescent="0.25">
      <c r="A12" s="121"/>
      <c r="B12" s="119"/>
      <c r="C12" s="115" t="s">
        <v>18</v>
      </c>
      <c r="D12" s="115"/>
      <c r="E12" s="8" t="e">
        <f>#REF!</f>
        <v>#REF!</v>
      </c>
    </row>
    <row r="13" spans="1:5" x14ac:dyDescent="0.25">
      <c r="A13" s="121"/>
      <c r="B13" s="119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21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21"/>
      <c r="B15" s="119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21"/>
      <c r="B16" s="119"/>
      <c r="C16" s="115" t="s">
        <v>29</v>
      </c>
      <c r="D16" s="115"/>
      <c r="E16" s="8" t="e">
        <f>#REF!</f>
        <v>#REF!</v>
      </c>
    </row>
    <row r="17" spans="1:5" x14ac:dyDescent="0.25">
      <c r="A17" s="121"/>
      <c r="B17" s="119"/>
      <c r="C17" s="115" t="s">
        <v>31</v>
      </c>
      <c r="D17" s="115"/>
      <c r="E17" s="8" t="e">
        <f>#REF!</f>
        <v>#REF!</v>
      </c>
    </row>
    <row r="18" spans="1:5" x14ac:dyDescent="0.25">
      <c r="A18" s="121"/>
      <c r="B18" s="119"/>
      <c r="C18" s="115" t="s">
        <v>33</v>
      </c>
      <c r="D18" s="115"/>
      <c r="E18" s="8" t="e">
        <f>#REF!</f>
        <v>#REF!</v>
      </c>
    </row>
    <row r="19" spans="1:5" x14ac:dyDescent="0.25">
      <c r="A19" s="121"/>
      <c r="B19" s="119"/>
      <c r="C19" s="115" t="s">
        <v>35</v>
      </c>
      <c r="D19" s="115"/>
      <c r="E19" s="8" t="e">
        <f>#REF!</f>
        <v>#REF!</v>
      </c>
    </row>
    <row r="20" spans="1:5" x14ac:dyDescent="0.25">
      <c r="A20" s="121"/>
      <c r="B20" s="119"/>
      <c r="C20" s="115" t="s">
        <v>37</v>
      </c>
      <c r="D20" s="115"/>
      <c r="E20" s="8" t="e">
        <f>#REF!</f>
        <v>#REF!</v>
      </c>
    </row>
    <row r="21" spans="1:5" x14ac:dyDescent="0.25">
      <c r="A21" s="121"/>
      <c r="B21" s="119"/>
      <c r="C21" s="115" t="s">
        <v>39</v>
      </c>
      <c r="D21" s="115"/>
      <c r="E21" s="8" t="e">
        <f>#REF!</f>
        <v>#REF!</v>
      </c>
    </row>
    <row r="22" spans="1:5" x14ac:dyDescent="0.25">
      <c r="A22" s="121"/>
      <c r="B22" s="119"/>
      <c r="C22" s="115" t="s">
        <v>40</v>
      </c>
      <c r="D22" s="115"/>
      <c r="E22" s="8" t="e">
        <f>#REF!</f>
        <v>#REF!</v>
      </c>
    </row>
    <row r="23" spans="1:5" x14ac:dyDescent="0.25">
      <c r="A23" s="121"/>
      <c r="B23" s="119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21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21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21" t="s">
        <v>67</v>
      </c>
      <c r="B26" s="119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21"/>
      <c r="B27" s="119"/>
      <c r="C27" s="115" t="s">
        <v>11</v>
      </c>
      <c r="D27" s="115"/>
      <c r="E27" s="8" t="e">
        <f>#REF!</f>
        <v>#REF!</v>
      </c>
    </row>
    <row r="28" spans="1:5" x14ac:dyDescent="0.25">
      <c r="A28" s="121"/>
      <c r="B28" s="119"/>
      <c r="C28" s="115" t="s">
        <v>13</v>
      </c>
      <c r="D28" s="115"/>
      <c r="E28" s="8" t="e">
        <f>#REF!</f>
        <v>#REF!</v>
      </c>
    </row>
    <row r="29" spans="1:5" x14ac:dyDescent="0.25">
      <c r="A29" s="121"/>
      <c r="B29" s="119"/>
      <c r="C29" s="115" t="s">
        <v>15</v>
      </c>
      <c r="D29" s="115"/>
      <c r="E29" s="8" t="e">
        <f>#REF!</f>
        <v>#REF!</v>
      </c>
    </row>
    <row r="30" spans="1:5" x14ac:dyDescent="0.25">
      <c r="A30" s="121"/>
      <c r="B30" s="119"/>
      <c r="C30" s="115" t="s">
        <v>17</v>
      </c>
      <c r="D30" s="115"/>
      <c r="E30" s="8" t="e">
        <f>#REF!</f>
        <v>#REF!</v>
      </c>
    </row>
    <row r="31" spans="1:5" x14ac:dyDescent="0.25">
      <c r="A31" s="121"/>
      <c r="B31" s="119"/>
      <c r="C31" s="115" t="s">
        <v>19</v>
      </c>
      <c r="D31" s="115"/>
      <c r="E31" s="8" t="e">
        <f>#REF!</f>
        <v>#REF!</v>
      </c>
    </row>
    <row r="32" spans="1:5" x14ac:dyDescent="0.25">
      <c r="A32" s="121"/>
      <c r="B32" s="119"/>
      <c r="C32" s="115" t="s">
        <v>21</v>
      </c>
      <c r="D32" s="115"/>
      <c r="E32" s="8" t="e">
        <f>#REF!</f>
        <v>#REF!</v>
      </c>
    </row>
    <row r="33" spans="1:5" x14ac:dyDescent="0.25">
      <c r="A33" s="121"/>
      <c r="B33" s="119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21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21"/>
      <c r="B35" s="119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21"/>
      <c r="B36" s="119"/>
      <c r="C36" s="115" t="s">
        <v>30</v>
      </c>
      <c r="D36" s="115"/>
      <c r="E36" s="8" t="e">
        <f>#REF!</f>
        <v>#REF!</v>
      </c>
    </row>
    <row r="37" spans="1:5" x14ac:dyDescent="0.25">
      <c r="A37" s="121"/>
      <c r="B37" s="119"/>
      <c r="C37" s="115" t="s">
        <v>32</v>
      </c>
      <c r="D37" s="115"/>
      <c r="E37" s="8" t="e">
        <f>#REF!</f>
        <v>#REF!</v>
      </c>
    </row>
    <row r="38" spans="1:5" x14ac:dyDescent="0.25">
      <c r="A38" s="121"/>
      <c r="B38" s="119"/>
      <c r="C38" s="115" t="s">
        <v>34</v>
      </c>
      <c r="D38" s="115"/>
      <c r="E38" s="8" t="e">
        <f>#REF!</f>
        <v>#REF!</v>
      </c>
    </row>
    <row r="39" spans="1:5" x14ac:dyDescent="0.25">
      <c r="A39" s="121"/>
      <c r="B39" s="119"/>
      <c r="C39" s="115" t="s">
        <v>36</v>
      </c>
      <c r="D39" s="115"/>
      <c r="E39" s="8" t="e">
        <f>#REF!</f>
        <v>#REF!</v>
      </c>
    </row>
    <row r="40" spans="1:5" x14ac:dyDescent="0.25">
      <c r="A40" s="121"/>
      <c r="B40" s="119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21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21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9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9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9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9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9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9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9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9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9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9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9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9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9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9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25" t="s">
        <v>3</v>
      </c>
      <c r="D58" s="125"/>
      <c r="E58" s="1">
        <v>2012</v>
      </c>
    </row>
    <row r="59" spans="1:5" x14ac:dyDescent="0.25">
      <c r="A59" s="121" t="s">
        <v>66</v>
      </c>
      <c r="B59" s="119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21"/>
      <c r="B60" s="119"/>
      <c r="C60" s="115" t="s">
        <v>10</v>
      </c>
      <c r="D60" s="115"/>
      <c r="E60" s="8" t="e">
        <f>#REF!</f>
        <v>#REF!</v>
      </c>
    </row>
    <row r="61" spans="1:5" x14ac:dyDescent="0.25">
      <c r="A61" s="121"/>
      <c r="B61" s="119"/>
      <c r="C61" s="115" t="s">
        <v>12</v>
      </c>
      <c r="D61" s="115"/>
      <c r="E61" s="8" t="e">
        <f>#REF!</f>
        <v>#REF!</v>
      </c>
    </row>
    <row r="62" spans="1:5" x14ac:dyDescent="0.25">
      <c r="A62" s="121"/>
      <c r="B62" s="119"/>
      <c r="C62" s="115" t="s">
        <v>14</v>
      </c>
      <c r="D62" s="115"/>
      <c r="E62" s="8" t="e">
        <f>#REF!</f>
        <v>#REF!</v>
      </c>
    </row>
    <row r="63" spans="1:5" x14ac:dyDescent="0.25">
      <c r="A63" s="121"/>
      <c r="B63" s="119"/>
      <c r="C63" s="115" t="s">
        <v>16</v>
      </c>
      <c r="D63" s="115"/>
      <c r="E63" s="8" t="e">
        <f>#REF!</f>
        <v>#REF!</v>
      </c>
    </row>
    <row r="64" spans="1:5" x14ac:dyDescent="0.25">
      <c r="A64" s="121"/>
      <c r="B64" s="119"/>
      <c r="C64" s="115" t="s">
        <v>18</v>
      </c>
      <c r="D64" s="115"/>
      <c r="E64" s="8" t="e">
        <f>#REF!</f>
        <v>#REF!</v>
      </c>
    </row>
    <row r="65" spans="1:5" x14ac:dyDescent="0.25">
      <c r="A65" s="121"/>
      <c r="B65" s="119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21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21"/>
      <c r="B67" s="119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21"/>
      <c r="B68" s="119"/>
      <c r="C68" s="115" t="s">
        <v>29</v>
      </c>
      <c r="D68" s="115"/>
      <c r="E68" s="8" t="e">
        <f>#REF!</f>
        <v>#REF!</v>
      </c>
    </row>
    <row r="69" spans="1:5" x14ac:dyDescent="0.25">
      <c r="A69" s="121"/>
      <c r="B69" s="119"/>
      <c r="C69" s="115" t="s">
        <v>31</v>
      </c>
      <c r="D69" s="115"/>
      <c r="E69" s="8" t="e">
        <f>#REF!</f>
        <v>#REF!</v>
      </c>
    </row>
    <row r="70" spans="1:5" x14ac:dyDescent="0.25">
      <c r="A70" s="121"/>
      <c r="B70" s="119"/>
      <c r="C70" s="115" t="s">
        <v>33</v>
      </c>
      <c r="D70" s="115"/>
      <c r="E70" s="8" t="e">
        <f>#REF!</f>
        <v>#REF!</v>
      </c>
    </row>
    <row r="71" spans="1:5" x14ac:dyDescent="0.25">
      <c r="A71" s="121"/>
      <c r="B71" s="119"/>
      <c r="C71" s="115" t="s">
        <v>35</v>
      </c>
      <c r="D71" s="115"/>
      <c r="E71" s="8" t="e">
        <f>#REF!</f>
        <v>#REF!</v>
      </c>
    </row>
    <row r="72" spans="1:5" x14ac:dyDescent="0.25">
      <c r="A72" s="121"/>
      <c r="B72" s="119"/>
      <c r="C72" s="115" t="s">
        <v>37</v>
      </c>
      <c r="D72" s="115"/>
      <c r="E72" s="8" t="e">
        <f>#REF!</f>
        <v>#REF!</v>
      </c>
    </row>
    <row r="73" spans="1:5" x14ac:dyDescent="0.25">
      <c r="A73" s="121"/>
      <c r="B73" s="119"/>
      <c r="C73" s="115" t="s">
        <v>39</v>
      </c>
      <c r="D73" s="115"/>
      <c r="E73" s="8" t="e">
        <f>#REF!</f>
        <v>#REF!</v>
      </c>
    </row>
    <row r="74" spans="1:5" x14ac:dyDescent="0.25">
      <c r="A74" s="121"/>
      <c r="B74" s="119"/>
      <c r="C74" s="115" t="s">
        <v>40</v>
      </c>
      <c r="D74" s="115"/>
      <c r="E74" s="8" t="e">
        <f>#REF!</f>
        <v>#REF!</v>
      </c>
    </row>
    <row r="75" spans="1:5" x14ac:dyDescent="0.25">
      <c r="A75" s="121"/>
      <c r="B75" s="119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21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21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21" t="s">
        <v>67</v>
      </c>
      <c r="B78" s="119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21"/>
      <c r="B79" s="119"/>
      <c r="C79" s="115" t="s">
        <v>11</v>
      </c>
      <c r="D79" s="115"/>
      <c r="E79" s="8" t="e">
        <f>#REF!</f>
        <v>#REF!</v>
      </c>
    </row>
    <row r="80" spans="1:5" x14ac:dyDescent="0.25">
      <c r="A80" s="121"/>
      <c r="B80" s="119"/>
      <c r="C80" s="115" t="s">
        <v>13</v>
      </c>
      <c r="D80" s="115"/>
      <c r="E80" s="8" t="e">
        <f>#REF!</f>
        <v>#REF!</v>
      </c>
    </row>
    <row r="81" spans="1:5" x14ac:dyDescent="0.25">
      <c r="A81" s="121"/>
      <c r="B81" s="119"/>
      <c r="C81" s="115" t="s">
        <v>15</v>
      </c>
      <c r="D81" s="115"/>
      <c r="E81" s="8" t="e">
        <f>#REF!</f>
        <v>#REF!</v>
      </c>
    </row>
    <row r="82" spans="1:5" x14ac:dyDescent="0.25">
      <c r="A82" s="121"/>
      <c r="B82" s="119"/>
      <c r="C82" s="115" t="s">
        <v>17</v>
      </c>
      <c r="D82" s="115"/>
      <c r="E82" s="8" t="e">
        <f>#REF!</f>
        <v>#REF!</v>
      </c>
    </row>
    <row r="83" spans="1:5" x14ac:dyDescent="0.25">
      <c r="A83" s="121"/>
      <c r="B83" s="119"/>
      <c r="C83" s="115" t="s">
        <v>19</v>
      </c>
      <c r="D83" s="115"/>
      <c r="E83" s="8" t="e">
        <f>#REF!</f>
        <v>#REF!</v>
      </c>
    </row>
    <row r="84" spans="1:5" x14ac:dyDescent="0.25">
      <c r="A84" s="121"/>
      <c r="B84" s="119"/>
      <c r="C84" s="115" t="s">
        <v>21</v>
      </c>
      <c r="D84" s="115"/>
      <c r="E84" s="8" t="e">
        <f>#REF!</f>
        <v>#REF!</v>
      </c>
    </row>
    <row r="85" spans="1:5" x14ac:dyDescent="0.25">
      <c r="A85" s="121"/>
      <c r="B85" s="119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21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21"/>
      <c r="B87" s="119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21"/>
      <c r="B88" s="119"/>
      <c r="C88" s="115" t="s">
        <v>30</v>
      </c>
      <c r="D88" s="115"/>
      <c r="E88" s="8" t="e">
        <f>#REF!</f>
        <v>#REF!</v>
      </c>
    </row>
    <row r="89" spans="1:5" x14ac:dyDescent="0.25">
      <c r="A89" s="121"/>
      <c r="B89" s="119"/>
      <c r="C89" s="115" t="s">
        <v>32</v>
      </c>
      <c r="D89" s="115"/>
      <c r="E89" s="8" t="e">
        <f>#REF!</f>
        <v>#REF!</v>
      </c>
    </row>
    <row r="90" spans="1:5" x14ac:dyDescent="0.25">
      <c r="A90" s="121"/>
      <c r="B90" s="119"/>
      <c r="C90" s="115" t="s">
        <v>34</v>
      </c>
      <c r="D90" s="115"/>
      <c r="E90" s="8" t="e">
        <f>#REF!</f>
        <v>#REF!</v>
      </c>
    </row>
    <row r="91" spans="1:5" x14ac:dyDescent="0.25">
      <c r="A91" s="121"/>
      <c r="B91" s="119"/>
      <c r="C91" s="115" t="s">
        <v>36</v>
      </c>
      <c r="D91" s="115"/>
      <c r="E91" s="8" t="e">
        <f>#REF!</f>
        <v>#REF!</v>
      </c>
    </row>
    <row r="92" spans="1:5" x14ac:dyDescent="0.25">
      <c r="A92" s="121"/>
      <c r="B92" s="119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21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21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9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9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9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9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9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9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9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9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9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9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9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9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9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9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1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4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22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22"/>
      <c r="C119" s="117" t="s">
        <v>6</v>
      </c>
      <c r="D119" s="117"/>
      <c r="E119" s="11" t="e">
        <f>#REF!</f>
        <v>#REF!</v>
      </c>
    </row>
    <row r="120" spans="1:5" x14ac:dyDescent="0.25">
      <c r="B120" s="122"/>
      <c r="C120" s="115" t="s">
        <v>8</v>
      </c>
      <c r="D120" s="115"/>
      <c r="E120" s="12" t="e">
        <f>#REF!</f>
        <v>#REF!</v>
      </c>
    </row>
    <row r="121" spans="1:5" x14ac:dyDescent="0.25">
      <c r="B121" s="122"/>
      <c r="C121" s="115" t="s">
        <v>10</v>
      </c>
      <c r="D121" s="115"/>
      <c r="E121" s="12" t="e">
        <f>#REF!</f>
        <v>#REF!</v>
      </c>
    </row>
    <row r="122" spans="1:5" x14ac:dyDescent="0.25">
      <c r="B122" s="122"/>
      <c r="C122" s="115" t="s">
        <v>12</v>
      </c>
      <c r="D122" s="115"/>
      <c r="E122" s="12" t="e">
        <f>#REF!</f>
        <v>#REF!</v>
      </c>
    </row>
    <row r="123" spans="1:5" x14ac:dyDescent="0.25">
      <c r="B123" s="122"/>
      <c r="C123" s="115" t="s">
        <v>14</v>
      </c>
      <c r="D123" s="115"/>
      <c r="E123" s="12" t="e">
        <f>#REF!</f>
        <v>#REF!</v>
      </c>
    </row>
    <row r="124" spans="1:5" x14ac:dyDescent="0.25">
      <c r="B124" s="122"/>
      <c r="C124" s="115" t="s">
        <v>16</v>
      </c>
      <c r="D124" s="115"/>
      <c r="E124" s="12" t="e">
        <f>#REF!</f>
        <v>#REF!</v>
      </c>
    </row>
    <row r="125" spans="1:5" x14ac:dyDescent="0.25">
      <c r="B125" s="122"/>
      <c r="C125" s="115" t="s">
        <v>18</v>
      </c>
      <c r="D125" s="115"/>
      <c r="E125" s="12" t="e">
        <f>#REF!</f>
        <v>#REF!</v>
      </c>
    </row>
    <row r="126" spans="1:5" x14ac:dyDescent="0.25">
      <c r="B126" s="122"/>
      <c r="C126" s="115" t="s">
        <v>20</v>
      </c>
      <c r="D126" s="115"/>
      <c r="E126" s="12" t="e">
        <f>#REF!</f>
        <v>#REF!</v>
      </c>
    </row>
    <row r="127" spans="1:5" x14ac:dyDescent="0.25">
      <c r="B127" s="122"/>
      <c r="C127" s="117" t="s">
        <v>25</v>
      </c>
      <c r="D127" s="117"/>
      <c r="E127" s="11" t="e">
        <f>#REF!</f>
        <v>#REF!</v>
      </c>
    </row>
    <row r="128" spans="1:5" x14ac:dyDescent="0.25">
      <c r="B128" s="122"/>
      <c r="C128" s="115" t="s">
        <v>27</v>
      </c>
      <c r="D128" s="115"/>
      <c r="E128" s="12" t="e">
        <f>#REF!</f>
        <v>#REF!</v>
      </c>
    </row>
    <row r="129" spans="2:5" x14ac:dyDescent="0.25">
      <c r="B129" s="122"/>
      <c r="C129" s="115" t="s">
        <v>29</v>
      </c>
      <c r="D129" s="115"/>
      <c r="E129" s="12" t="e">
        <f>#REF!</f>
        <v>#REF!</v>
      </c>
    </row>
    <row r="130" spans="2:5" x14ac:dyDescent="0.25">
      <c r="B130" s="122"/>
      <c r="C130" s="115" t="s">
        <v>31</v>
      </c>
      <c r="D130" s="115"/>
      <c r="E130" s="12" t="e">
        <f>#REF!</f>
        <v>#REF!</v>
      </c>
    </row>
    <row r="131" spans="2:5" x14ac:dyDescent="0.25">
      <c r="B131" s="122"/>
      <c r="C131" s="115" t="s">
        <v>33</v>
      </c>
      <c r="D131" s="115"/>
      <c r="E131" s="12" t="e">
        <f>#REF!</f>
        <v>#REF!</v>
      </c>
    </row>
    <row r="132" spans="2:5" x14ac:dyDescent="0.25">
      <c r="B132" s="122"/>
      <c r="C132" s="115" t="s">
        <v>35</v>
      </c>
      <c r="D132" s="115"/>
      <c r="E132" s="12" t="e">
        <f>#REF!</f>
        <v>#REF!</v>
      </c>
    </row>
    <row r="133" spans="2:5" x14ac:dyDescent="0.25">
      <c r="B133" s="122"/>
      <c r="C133" s="115" t="s">
        <v>37</v>
      </c>
      <c r="D133" s="115"/>
      <c r="E133" s="12" t="e">
        <f>#REF!</f>
        <v>#REF!</v>
      </c>
    </row>
    <row r="134" spans="2:5" x14ac:dyDescent="0.25">
      <c r="B134" s="122"/>
      <c r="C134" s="115" t="s">
        <v>39</v>
      </c>
      <c r="D134" s="115"/>
      <c r="E134" s="12" t="e">
        <f>#REF!</f>
        <v>#REF!</v>
      </c>
    </row>
    <row r="135" spans="2:5" x14ac:dyDescent="0.25">
      <c r="B135" s="122"/>
      <c r="C135" s="115" t="s">
        <v>40</v>
      </c>
      <c r="D135" s="115"/>
      <c r="E135" s="12" t="e">
        <f>#REF!</f>
        <v>#REF!</v>
      </c>
    </row>
    <row r="136" spans="2:5" x14ac:dyDescent="0.25">
      <c r="B136" s="122"/>
      <c r="C136" s="115" t="s">
        <v>42</v>
      </c>
      <c r="D136" s="115"/>
      <c r="E136" s="12" t="e">
        <f>#REF!</f>
        <v>#REF!</v>
      </c>
    </row>
    <row r="137" spans="2:5" x14ac:dyDescent="0.25">
      <c r="B137" s="122"/>
      <c r="C137" s="117" t="s">
        <v>5</v>
      </c>
      <c r="D137" s="117"/>
      <c r="E137" s="11" t="e">
        <f>#REF!</f>
        <v>#REF!</v>
      </c>
    </row>
    <row r="138" spans="2:5" x14ac:dyDescent="0.25">
      <c r="B138" s="122"/>
      <c r="C138" s="117" t="s">
        <v>7</v>
      </c>
      <c r="D138" s="117"/>
      <c r="E138" s="11" t="e">
        <f>#REF!</f>
        <v>#REF!</v>
      </c>
    </row>
    <row r="139" spans="2:5" x14ac:dyDescent="0.25">
      <c r="B139" s="122"/>
      <c r="C139" s="115" t="s">
        <v>9</v>
      </c>
      <c r="D139" s="115"/>
      <c r="E139" s="12" t="e">
        <f>#REF!</f>
        <v>#REF!</v>
      </c>
    </row>
    <row r="140" spans="2:5" x14ac:dyDescent="0.25">
      <c r="B140" s="122"/>
      <c r="C140" s="115" t="s">
        <v>11</v>
      </c>
      <c r="D140" s="115"/>
      <c r="E140" s="12" t="e">
        <f>#REF!</f>
        <v>#REF!</v>
      </c>
    </row>
    <row r="141" spans="2:5" x14ac:dyDescent="0.25">
      <c r="B141" s="122"/>
      <c r="C141" s="115" t="s">
        <v>13</v>
      </c>
      <c r="D141" s="115"/>
      <c r="E141" s="12" t="e">
        <f>#REF!</f>
        <v>#REF!</v>
      </c>
    </row>
    <row r="142" spans="2:5" x14ac:dyDescent="0.25">
      <c r="B142" s="122"/>
      <c r="C142" s="115" t="s">
        <v>15</v>
      </c>
      <c r="D142" s="115"/>
      <c r="E142" s="12" t="e">
        <f>#REF!</f>
        <v>#REF!</v>
      </c>
    </row>
    <row r="143" spans="2:5" x14ac:dyDescent="0.25">
      <c r="B143" s="122"/>
      <c r="C143" s="115" t="s">
        <v>17</v>
      </c>
      <c r="D143" s="115"/>
      <c r="E143" s="12" t="e">
        <f>#REF!</f>
        <v>#REF!</v>
      </c>
    </row>
    <row r="144" spans="2:5" x14ac:dyDescent="0.25">
      <c r="B144" s="122"/>
      <c r="C144" s="115" t="s">
        <v>19</v>
      </c>
      <c r="D144" s="115"/>
      <c r="E144" s="12" t="e">
        <f>#REF!</f>
        <v>#REF!</v>
      </c>
    </row>
    <row r="145" spans="2:5" x14ac:dyDescent="0.25">
      <c r="B145" s="122"/>
      <c r="C145" s="115" t="s">
        <v>21</v>
      </c>
      <c r="D145" s="115"/>
      <c r="E145" s="12" t="e">
        <f>#REF!</f>
        <v>#REF!</v>
      </c>
    </row>
    <row r="146" spans="2:5" x14ac:dyDescent="0.25">
      <c r="B146" s="122"/>
      <c r="C146" s="115" t="s">
        <v>22</v>
      </c>
      <c r="D146" s="115"/>
      <c r="E146" s="12" t="e">
        <f>#REF!</f>
        <v>#REF!</v>
      </c>
    </row>
    <row r="147" spans="2:5" x14ac:dyDescent="0.25">
      <c r="B147" s="122"/>
      <c r="C147" s="124" t="s">
        <v>26</v>
      </c>
      <c r="D147" s="124"/>
      <c r="E147" s="11" t="e">
        <f>#REF!</f>
        <v>#REF!</v>
      </c>
    </row>
    <row r="148" spans="2:5" x14ac:dyDescent="0.25">
      <c r="B148" s="122"/>
      <c r="C148" s="115" t="s">
        <v>28</v>
      </c>
      <c r="D148" s="115"/>
      <c r="E148" s="12" t="e">
        <f>#REF!</f>
        <v>#REF!</v>
      </c>
    </row>
    <row r="149" spans="2:5" x14ac:dyDescent="0.25">
      <c r="B149" s="122"/>
      <c r="C149" s="115" t="s">
        <v>30</v>
      </c>
      <c r="D149" s="115"/>
      <c r="E149" s="12" t="e">
        <f>#REF!</f>
        <v>#REF!</v>
      </c>
    </row>
    <row r="150" spans="2:5" x14ac:dyDescent="0.25">
      <c r="B150" s="122"/>
      <c r="C150" s="115" t="s">
        <v>32</v>
      </c>
      <c r="D150" s="115"/>
      <c r="E150" s="12" t="e">
        <f>#REF!</f>
        <v>#REF!</v>
      </c>
    </row>
    <row r="151" spans="2:5" x14ac:dyDescent="0.25">
      <c r="B151" s="122"/>
      <c r="C151" s="115" t="s">
        <v>34</v>
      </c>
      <c r="D151" s="115"/>
      <c r="E151" s="12" t="e">
        <f>#REF!</f>
        <v>#REF!</v>
      </c>
    </row>
    <row r="152" spans="2:5" x14ac:dyDescent="0.25">
      <c r="B152" s="122"/>
      <c r="C152" s="115" t="s">
        <v>36</v>
      </c>
      <c r="D152" s="115"/>
      <c r="E152" s="12" t="e">
        <f>#REF!</f>
        <v>#REF!</v>
      </c>
    </row>
    <row r="153" spans="2:5" x14ac:dyDescent="0.25">
      <c r="B153" s="122"/>
      <c r="C153" s="115" t="s">
        <v>38</v>
      </c>
      <c r="D153" s="115"/>
      <c r="E153" s="12" t="e">
        <f>#REF!</f>
        <v>#REF!</v>
      </c>
    </row>
    <row r="154" spans="2:5" x14ac:dyDescent="0.25">
      <c r="B154" s="122"/>
      <c r="C154" s="117" t="s">
        <v>45</v>
      </c>
      <c r="D154" s="117"/>
      <c r="E154" s="11" t="e">
        <f>#REF!</f>
        <v>#REF!</v>
      </c>
    </row>
    <row r="155" spans="2:5" x14ac:dyDescent="0.25">
      <c r="B155" s="122"/>
      <c r="C155" s="117" t="s">
        <v>47</v>
      </c>
      <c r="D155" s="117"/>
      <c r="E155" s="11" t="e">
        <f>#REF!</f>
        <v>#REF!</v>
      </c>
    </row>
    <row r="156" spans="2:5" x14ac:dyDescent="0.25">
      <c r="B156" s="122"/>
      <c r="C156" s="115" t="s">
        <v>48</v>
      </c>
      <c r="D156" s="115"/>
      <c r="E156" s="12" t="e">
        <f>#REF!</f>
        <v>#REF!</v>
      </c>
    </row>
    <row r="157" spans="2:5" x14ac:dyDescent="0.25">
      <c r="B157" s="122"/>
      <c r="C157" s="115" t="s">
        <v>49</v>
      </c>
      <c r="D157" s="115"/>
      <c r="E157" s="12" t="e">
        <f>#REF!</f>
        <v>#REF!</v>
      </c>
    </row>
    <row r="158" spans="2:5" x14ac:dyDescent="0.25">
      <c r="B158" s="122"/>
      <c r="C158" s="115" t="s">
        <v>50</v>
      </c>
      <c r="D158" s="115"/>
      <c r="E158" s="12" t="e">
        <f>#REF!</f>
        <v>#REF!</v>
      </c>
    </row>
    <row r="159" spans="2:5" x14ac:dyDescent="0.25">
      <c r="B159" s="122"/>
      <c r="C159" s="117" t="s">
        <v>51</v>
      </c>
      <c r="D159" s="117"/>
      <c r="E159" s="11" t="e">
        <f>#REF!</f>
        <v>#REF!</v>
      </c>
    </row>
    <row r="160" spans="2:5" x14ac:dyDescent="0.25">
      <c r="B160" s="122"/>
      <c r="C160" s="115" t="s">
        <v>52</v>
      </c>
      <c r="D160" s="115"/>
      <c r="E160" s="12" t="e">
        <f>#REF!</f>
        <v>#REF!</v>
      </c>
    </row>
    <row r="161" spans="2:5" x14ac:dyDescent="0.25">
      <c r="B161" s="122"/>
      <c r="C161" s="115" t="s">
        <v>53</v>
      </c>
      <c r="D161" s="115"/>
      <c r="E161" s="12" t="e">
        <f>#REF!</f>
        <v>#REF!</v>
      </c>
    </row>
    <row r="162" spans="2:5" x14ac:dyDescent="0.25">
      <c r="B162" s="122"/>
      <c r="C162" s="115" t="s">
        <v>54</v>
      </c>
      <c r="D162" s="115"/>
      <c r="E162" s="12" t="e">
        <f>#REF!</f>
        <v>#REF!</v>
      </c>
    </row>
    <row r="163" spans="2:5" x14ac:dyDescent="0.25">
      <c r="B163" s="122"/>
      <c r="C163" s="115" t="s">
        <v>55</v>
      </c>
      <c r="D163" s="115"/>
      <c r="E163" s="12" t="e">
        <f>#REF!</f>
        <v>#REF!</v>
      </c>
    </row>
    <row r="164" spans="2:5" x14ac:dyDescent="0.25">
      <c r="B164" s="122"/>
      <c r="C164" s="115" t="s">
        <v>56</v>
      </c>
      <c r="D164" s="115"/>
      <c r="E164" s="12" t="e">
        <f>#REF!</f>
        <v>#REF!</v>
      </c>
    </row>
    <row r="165" spans="2:5" x14ac:dyDescent="0.25">
      <c r="B165" s="122"/>
      <c r="C165" s="117" t="s">
        <v>57</v>
      </c>
      <c r="D165" s="117"/>
      <c r="E165" s="11" t="e">
        <f>#REF!</f>
        <v>#REF!</v>
      </c>
    </row>
    <row r="166" spans="2:5" x14ac:dyDescent="0.25">
      <c r="B166" s="122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3"/>
      <c r="C167" s="115" t="s">
        <v>59</v>
      </c>
      <c r="D167" s="115"/>
      <c r="E167" s="12" t="e">
        <f>#REF!</f>
        <v>#REF!</v>
      </c>
    </row>
    <row r="168" spans="2:5" x14ac:dyDescent="0.25">
      <c r="B168" s="122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22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22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22"/>
      <c r="C171" s="115" t="s">
        <v>10</v>
      </c>
      <c r="D171" s="115"/>
      <c r="E171" s="12" t="e">
        <f>#REF!</f>
        <v>#REF!</v>
      </c>
    </row>
    <row r="172" spans="2:5" x14ac:dyDescent="0.25">
      <c r="B172" s="122"/>
      <c r="C172" s="115" t="s">
        <v>12</v>
      </c>
      <c r="D172" s="115"/>
      <c r="E172" s="12" t="e">
        <f>#REF!</f>
        <v>#REF!</v>
      </c>
    </row>
    <row r="173" spans="2:5" x14ac:dyDescent="0.25">
      <c r="B173" s="122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22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22"/>
      <c r="C175" s="115" t="s">
        <v>18</v>
      </c>
      <c r="D175" s="115"/>
      <c r="E175" s="12" t="e">
        <f>#REF!</f>
        <v>#REF!</v>
      </c>
    </row>
    <row r="176" spans="2:5" x14ac:dyDescent="0.25">
      <c r="B176" s="122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22"/>
      <c r="C177" s="117" t="s">
        <v>25</v>
      </c>
      <c r="D177" s="117"/>
      <c r="E177" s="11" t="e">
        <f>#REF!</f>
        <v>#REF!</v>
      </c>
    </row>
    <row r="178" spans="2:5" x14ac:dyDescent="0.25">
      <c r="B178" s="122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22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22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22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22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22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22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22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22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22"/>
      <c r="C187" s="117" t="s">
        <v>5</v>
      </c>
      <c r="D187" s="117"/>
      <c r="E187" s="11" t="e">
        <f>#REF!</f>
        <v>#REF!</v>
      </c>
    </row>
    <row r="188" spans="2:5" x14ac:dyDescent="0.25">
      <c r="B188" s="122"/>
      <c r="C188" s="117" t="s">
        <v>7</v>
      </c>
      <c r="D188" s="117"/>
      <c r="E188" s="11" t="e">
        <f>#REF!</f>
        <v>#REF!</v>
      </c>
    </row>
    <row r="189" spans="2:5" x14ac:dyDescent="0.25">
      <c r="B189" s="122"/>
      <c r="C189" s="115" t="s">
        <v>9</v>
      </c>
      <c r="D189" s="115"/>
      <c r="E189" s="12" t="e">
        <f>#REF!</f>
        <v>#REF!</v>
      </c>
    </row>
    <row r="190" spans="2:5" x14ac:dyDescent="0.25">
      <c r="B190" s="122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22"/>
      <c r="C191" s="115" t="s">
        <v>13</v>
      </c>
      <c r="D191" s="115"/>
      <c r="E191" s="12" t="e">
        <f>#REF!</f>
        <v>#REF!</v>
      </c>
    </row>
    <row r="192" spans="2:5" x14ac:dyDescent="0.25">
      <c r="B192" s="122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22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22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22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22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22"/>
      <c r="C197" s="124" t="s">
        <v>26</v>
      </c>
      <c r="D197" s="124"/>
      <c r="E197" s="11" t="e">
        <f>#REF!</f>
        <v>#REF!</v>
      </c>
    </row>
    <row r="198" spans="2:5" ht="15" customHeight="1" x14ac:dyDescent="0.25">
      <c r="B198" s="122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22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22"/>
      <c r="C200" s="115" t="s">
        <v>32</v>
      </c>
      <c r="D200" s="115"/>
      <c r="E200" s="12" t="e">
        <f>#REF!</f>
        <v>#REF!</v>
      </c>
    </row>
    <row r="201" spans="2:5" x14ac:dyDescent="0.25">
      <c r="B201" s="122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22"/>
      <c r="C202" s="115" t="s">
        <v>36</v>
      </c>
      <c r="D202" s="115"/>
      <c r="E202" s="12" t="e">
        <f>#REF!</f>
        <v>#REF!</v>
      </c>
    </row>
    <row r="203" spans="2:5" x14ac:dyDescent="0.25">
      <c r="B203" s="122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22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22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22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22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22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22"/>
      <c r="C209" s="117" t="s">
        <v>51</v>
      </c>
      <c r="D209" s="117"/>
      <c r="E209" s="11" t="e">
        <f>#REF!</f>
        <v>#REF!</v>
      </c>
    </row>
    <row r="210" spans="2:5" x14ac:dyDescent="0.25">
      <c r="B210" s="122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22"/>
      <c r="C211" s="115" t="s">
        <v>53</v>
      </c>
      <c r="D211" s="115"/>
      <c r="E211" s="12" t="e">
        <f>#REF!</f>
        <v>#REF!</v>
      </c>
    </row>
    <row r="212" spans="2:5" x14ac:dyDescent="0.25">
      <c r="B212" s="122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22"/>
      <c r="C213" s="115" t="s">
        <v>55</v>
      </c>
      <c r="D213" s="115"/>
      <c r="E213" s="12" t="e">
        <f>#REF!</f>
        <v>#REF!</v>
      </c>
    </row>
    <row r="214" spans="2:5" x14ac:dyDescent="0.25">
      <c r="B214" s="122"/>
      <c r="C214" s="115" t="s">
        <v>56</v>
      </c>
      <c r="D214" s="115"/>
      <c r="E214" s="12" t="e">
        <f>#REF!</f>
        <v>#REF!</v>
      </c>
    </row>
    <row r="215" spans="2:5" x14ac:dyDescent="0.25">
      <c r="B215" s="122"/>
      <c r="C215" s="117" t="s">
        <v>57</v>
      </c>
      <c r="D215" s="117"/>
      <c r="E215" s="11" t="e">
        <f>#REF!</f>
        <v>#REF!</v>
      </c>
    </row>
    <row r="216" spans="2:5" x14ac:dyDescent="0.25">
      <c r="B216" s="122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3"/>
      <c r="C217" s="115" t="s">
        <v>59</v>
      </c>
      <c r="D217" s="115"/>
      <c r="E217" s="12" t="e">
        <f>#REF!</f>
        <v>#REF!</v>
      </c>
    </row>
    <row r="218" spans="2:5" x14ac:dyDescent="0.25">
      <c r="C218" s="118" t="s">
        <v>72</v>
      </c>
      <c r="D218" s="5" t="s">
        <v>62</v>
      </c>
      <c r="E218" s="15" t="e">
        <f>#REF!</f>
        <v>#REF!</v>
      </c>
    </row>
    <row r="219" spans="2:5" x14ac:dyDescent="0.25">
      <c r="C219" s="114"/>
      <c r="D219" s="5" t="s">
        <v>63</v>
      </c>
      <c r="E219" s="15" t="e">
        <f>#REF!</f>
        <v>#REF!</v>
      </c>
    </row>
    <row r="220" spans="2:5" x14ac:dyDescent="0.25">
      <c r="C220" s="114" t="s">
        <v>71</v>
      </c>
      <c r="D220" s="5" t="s">
        <v>62</v>
      </c>
      <c r="E220" s="15" t="e">
        <f>#REF!</f>
        <v>#REF!</v>
      </c>
    </row>
    <row r="221" spans="2:5" x14ac:dyDescent="0.25">
      <c r="C221" s="11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62" zoomScaleNormal="62" workbookViewId="0">
      <selection activeCell="C17" sqref="C17:D17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110"/>
      <c r="L6" s="70"/>
    </row>
    <row r="7" spans="1:13" s="18" customFormat="1" ht="47.25" customHeight="1" x14ac:dyDescent="0.3">
      <c r="A7" s="134"/>
      <c r="B7" s="135"/>
      <c r="C7" s="135"/>
      <c r="D7" s="135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1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0</v>
      </c>
      <c r="F35" s="27">
        <v>0</v>
      </c>
      <c r="G35" s="55">
        <f t="shared" si="0"/>
        <v>0</v>
      </c>
      <c r="H35" s="27">
        <v>0</v>
      </c>
      <c r="I35" s="27">
        <v>0</v>
      </c>
      <c r="J35" s="62">
        <f t="shared" si="1"/>
        <v>0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3938000</v>
      </c>
      <c r="F38" s="55">
        <f>F39+F40</f>
        <v>0</v>
      </c>
      <c r="G38" s="55">
        <f>+E38+F38</f>
        <v>3938000</v>
      </c>
      <c r="H38" s="55">
        <f>H39+H40</f>
        <v>992329.98</v>
      </c>
      <c r="I38" s="55">
        <f>I39+I40</f>
        <v>977300.47999999998</v>
      </c>
      <c r="J38" s="62">
        <f t="shared" si="1"/>
        <v>-2960699.52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3938000</v>
      </c>
      <c r="F40" s="29">
        <v>0</v>
      </c>
      <c r="G40" s="56">
        <f t="shared" si="0"/>
        <v>3938000</v>
      </c>
      <c r="H40" s="29">
        <v>992329.98</v>
      </c>
      <c r="I40" s="29">
        <v>977300.47999999998</v>
      </c>
      <c r="J40" s="63">
        <f t="shared" si="1"/>
        <v>-2960699.52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992329.98</v>
      </c>
      <c r="I42" s="58">
        <f>SUM(I10+I11+I12+I13+I14+I15+I16+I17+I29+I35+I36+I38)</f>
        <v>977300.47999999998</v>
      </c>
      <c r="J42" s="54">
        <f>+I42-E42</f>
        <v>-2960699.52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65791626</v>
      </c>
      <c r="F47" s="55">
        <f>SUM(F48:F55)</f>
        <v>0</v>
      </c>
      <c r="G47" s="55">
        <f>+E47+F47</f>
        <v>65791626</v>
      </c>
      <c r="H47" s="55">
        <f>SUM(H48:H55)</f>
        <v>17514946</v>
      </c>
      <c r="I47" s="55">
        <f>SUM(I48:I55)</f>
        <v>17532946</v>
      </c>
      <c r="J47" s="62">
        <f t="shared" ref="J47:J65" si="2">+I47-E47</f>
        <v>-48258680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65791626</v>
      </c>
      <c r="F53" s="29">
        <v>0</v>
      </c>
      <c r="G53" s="56">
        <f t="shared" si="3"/>
        <v>65791626</v>
      </c>
      <c r="H53" s="29">
        <v>17514946</v>
      </c>
      <c r="I53" s="29">
        <v>17532946</v>
      </c>
      <c r="J53" s="63">
        <f t="shared" si="2"/>
        <v>-48258680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3672564</v>
      </c>
      <c r="F56" s="55">
        <f>SUM(F57:F60)</f>
        <v>0</v>
      </c>
      <c r="G56" s="55">
        <f>+E56+F56</f>
        <v>3672564</v>
      </c>
      <c r="H56" s="55">
        <f>SUM(H57:H60)</f>
        <v>1000000</v>
      </c>
      <c r="I56" s="55">
        <f>SUM(I57:I60)</f>
        <v>0</v>
      </c>
      <c r="J56" s="62">
        <f t="shared" si="2"/>
        <v>-3672564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3672564</v>
      </c>
      <c r="F60" s="29">
        <v>0</v>
      </c>
      <c r="G60" s="56">
        <f t="shared" si="3"/>
        <v>3672564</v>
      </c>
      <c r="H60" s="29">
        <v>1000000</v>
      </c>
      <c r="I60" s="29">
        <v>0</v>
      </c>
      <c r="J60" s="63">
        <f t="shared" si="2"/>
        <v>-3672564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7" t="s">
        <v>138</v>
      </c>
      <c r="D64" s="137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69464190</v>
      </c>
      <c r="F67" s="58">
        <f>F47+F56+F61+F64+F65</f>
        <v>0</v>
      </c>
      <c r="G67" s="58">
        <f>+E67+F67</f>
        <v>69464190</v>
      </c>
      <c r="H67" s="58">
        <f>H47+H56+H61+H64+H65</f>
        <v>18514946</v>
      </c>
      <c r="I67" s="58">
        <f>I47+I56+I61+I64+I65</f>
        <v>17532946</v>
      </c>
      <c r="J67" s="54">
        <f>+I67-E67</f>
        <v>-51931244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73402190</v>
      </c>
      <c r="F72" s="59">
        <f>F42+F67+F69</f>
        <v>0</v>
      </c>
      <c r="G72" s="59">
        <f>+E72+F72</f>
        <v>73402190</v>
      </c>
      <c r="H72" s="59">
        <f>H42+H67+H69</f>
        <v>19507275.98</v>
      </c>
      <c r="I72" s="59">
        <f>I42+I67+I69</f>
        <v>18510246.48</v>
      </c>
      <c r="J72" s="61">
        <f>+I72-E72</f>
        <v>-54891943.519999996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36" t="s">
        <v>119</v>
      </c>
      <c r="D74" s="136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8" t="s">
        <v>135</v>
      </c>
      <c r="D75" s="138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8" t="s">
        <v>120</v>
      </c>
      <c r="D76" s="138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36" t="s">
        <v>121</v>
      </c>
      <c r="D77" s="136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10:D10"/>
    <mergeCell ref="C11:D11"/>
    <mergeCell ref="C12:D12"/>
    <mergeCell ref="C13:D13"/>
    <mergeCell ref="C16:D16"/>
    <mergeCell ref="C77:D77"/>
    <mergeCell ref="C65:D65"/>
    <mergeCell ref="C70:D70"/>
    <mergeCell ref="C61:D61"/>
    <mergeCell ref="C64:D64"/>
    <mergeCell ref="C74:D74"/>
    <mergeCell ref="C75:D75"/>
    <mergeCell ref="C76:D7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2020-05-22T18:18:46Z</dcterms:modified>
</cp:coreProperties>
</file>